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" activeTab="1"/>
  </bookViews>
  <sheets>
    <sheet name="на сайт" sheetId="2" state="hidden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6" i="3" l="1"/>
  <c r="K32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5" i="3"/>
  <c r="J32" i="3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<sst xmlns="http://schemas.openxmlformats.org/spreadsheetml/2006/main" count="141" uniqueCount="53">
  <si>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</si>
  <si>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</si>
  <si>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</si>
  <si>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</si>
  <si>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</si>
  <si>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</si>
  <si>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</si>
  <si>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</si>
  <si>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</si>
  <si>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</si>
  <si>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</si>
  <si>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</si>
  <si>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</si>
  <si>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</si>
  <si>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</si>
  <si>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</si>
  <si>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</si>
  <si>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</si>
  <si>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</si>
  <si>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</si>
  <si>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</si>
  <si>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</si>
  <si>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</si>
  <si>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</si>
  <si>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</si>
  <si>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</si>
  <si>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</si>
  <si>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</si>
  <si>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</si>
  <si>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</si>
  <si>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</si>
  <si>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</si>
  <si>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</si>
  <si>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</si>
  <si>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</si>
  <si>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</si>
  <si>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</si>
  <si>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</si>
  <si>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</si>
  <si>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</si>
  <si>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</si>
  <si>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</si>
  <si>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</si>
  <si>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</si>
  <si>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</si>
  <si>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</si>
  <si>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</si>
  <si>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</si>
  <si>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</si>
  <si>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</si>
  <si>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</si>
  <si>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</si>
  <si>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на II квартал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</si>
</sst>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93.75" customHeight="1" x14ac:dyDescent="0.25">
      <c r="A2" s="50" t="s">
        <v>0</v>
      </c>
      <c r="B2" s="52" t="s">
        <v>1</v>
      </c>
      <c r="C2" s="52" t="s">
        <v>6</v>
      </c>
      <c r="D2" s="52" t="s">
        <v>7</v>
      </c>
      <c r="E2" s="52"/>
      <c r="F2" s="52" t="s">
        <v>4</v>
      </c>
      <c r="G2" s="52" t="s">
        <v>36</v>
      </c>
      <c r="H2" s="52" t="s">
        <v>38</v>
      </c>
      <c r="I2" s="52" t="s">
        <v>5</v>
      </c>
      <c r="J2" s="57" t="s">
        <v>34</v>
      </c>
    </row>
    <row r="3" spans="1:10" x14ac:dyDescent="0.25">
      <c r="A3" s="51"/>
      <c r="B3" s="53"/>
      <c r="C3" s="53"/>
      <c r="D3" s="24" t="s">
        <v>2</v>
      </c>
      <c r="E3" s="24" t="s">
        <v>3</v>
      </c>
      <c r="F3" s="53"/>
      <c r="G3" s="53"/>
      <c r="H3" s="53"/>
      <c r="I3" s="53"/>
      <c r="J3" s="5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4" t="s">
        <v>35</v>
      </c>
      <c r="B32" s="5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6" sqref="L6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0" hidden="1" customWidth="1"/>
    <col min="7" max="7" width="16.42578125" customWidth="1"/>
    <col min="8" max="8" width="22.5703125" customWidth="1"/>
    <col min="9" max="9" width="14.28515625" customWidth="1"/>
    <col min="10" max="10" width="13.7109375" customWidth="1"/>
    <col min="11" max="11" width="20.5703125" customWidth="1"/>
  </cols>
  <sheetData>
    <row r="1" spans="1:11" ht="15.75" thickBot="1" x14ac:dyDescent="0.3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71.25" customHeight="1" x14ac:dyDescent="0.25">
      <c r="A2" s="64" t="s">
        <v>0</v>
      </c>
      <c r="B2" s="61" t="s">
        <v>1</v>
      </c>
      <c r="C2" s="61" t="s">
        <v>6</v>
      </c>
      <c r="D2" s="61" t="s">
        <v>7</v>
      </c>
      <c r="E2" s="61"/>
      <c r="F2" s="66" t="s">
        <v>31</v>
      </c>
      <c r="G2" s="61" t="s">
        <v>4</v>
      </c>
      <c r="H2" s="61" t="s">
        <v>36</v>
      </c>
      <c r="I2" s="61" t="s">
        <v>38</v>
      </c>
      <c r="J2" s="61" t="s">
        <v>5</v>
      </c>
      <c r="K2" s="59" t="s">
        <v>34</v>
      </c>
    </row>
    <row r="3" spans="1:11" ht="32.25" customHeight="1" x14ac:dyDescent="0.25">
      <c r="A3" s="65"/>
      <c r="B3" s="62"/>
      <c r="C3" s="62"/>
      <c r="D3" s="35" t="s">
        <v>2</v>
      </c>
      <c r="E3" s="35" t="s">
        <v>3</v>
      </c>
      <c r="F3" s="67"/>
      <c r="G3" s="62"/>
      <c r="H3" s="62"/>
      <c r="I3" s="62"/>
      <c r="J3" s="62"/>
      <c r="K3" s="60"/>
    </row>
    <row r="4" spans="1:11" x14ac:dyDescent="0.25">
      <c r="A4" s="11"/>
      <c r="B4" s="36">
        <v>1</v>
      </c>
      <c r="C4" s="36">
        <v>2</v>
      </c>
      <c r="D4" s="36">
        <v>3</v>
      </c>
      <c r="E4" s="36">
        <v>4</v>
      </c>
      <c r="F4" s="36"/>
      <c r="G4" s="36">
        <v>5</v>
      </c>
      <c r="H4" s="36">
        <v>6</v>
      </c>
      <c r="I4" s="36">
        <v>7</v>
      </c>
      <c r="J4" s="36" t="s">
        <v>32</v>
      </c>
      <c r="K4" s="37" t="s">
        <v>33</v>
      </c>
    </row>
    <row r="5" spans="1:11" x14ac:dyDescent="0.25">
      <c r="A5" s="38">
        <v>1</v>
      </c>
      <c r="B5" s="32" t="s">
        <v>8</v>
      </c>
      <c r="C5" s="13" t="s">
        <v>21</v>
      </c>
      <c r="D5" s="14">
        <v>125</v>
      </c>
      <c r="E5" s="14">
        <v>125</v>
      </c>
      <c r="F5" s="14">
        <v>0.92</v>
      </c>
      <c r="G5" s="15">
        <v>120.74999999999999</v>
      </c>
      <c r="H5" s="16">
        <v>46.8</v>
      </c>
      <c r="I5" s="16">
        <v>0</v>
      </c>
      <c r="J5" s="15">
        <v>46.8</v>
      </c>
      <c r="K5" s="17">
        <f>G5-J5</f>
        <v>73.949999999999989</v>
      </c>
    </row>
    <row r="6" spans="1:11" x14ac:dyDescent="0.25">
      <c r="A6" s="11">
        <v>2</v>
      </c>
      <c r="B6" s="5" t="s">
        <v>10</v>
      </c>
      <c r="C6" s="5" t="s">
        <v>23</v>
      </c>
      <c r="D6" s="6">
        <v>40</v>
      </c>
      <c r="E6" s="6">
        <v>40</v>
      </c>
      <c r="F6" s="6">
        <v>0.92</v>
      </c>
      <c r="G6" s="9">
        <v>38.640000000000008</v>
      </c>
      <c r="H6" s="10">
        <v>37.512999999999998</v>
      </c>
      <c r="I6" s="16">
        <v>0</v>
      </c>
      <c r="J6" s="15">
        <v>37.512999999999998</v>
      </c>
      <c r="K6" s="17">
        <f t="shared" ref="K6:K31" si="0">G6-J6</f>
        <v>1.1270000000000095</v>
      </c>
    </row>
    <row r="7" spans="1:11" x14ac:dyDescent="0.25">
      <c r="A7" s="11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9">
        <v>24.150000000000002</v>
      </c>
      <c r="H7" s="10">
        <v>26.6</v>
      </c>
      <c r="I7" s="16">
        <v>0</v>
      </c>
      <c r="J7" s="15">
        <v>26.6</v>
      </c>
      <c r="K7" s="17">
        <f t="shared" si="0"/>
        <v>-2.4499999999999993</v>
      </c>
    </row>
    <row r="8" spans="1:11" x14ac:dyDescent="0.25">
      <c r="A8" s="11">
        <v>4</v>
      </c>
      <c r="B8" s="5" t="s">
        <v>14</v>
      </c>
      <c r="C8" s="5" t="s">
        <v>22</v>
      </c>
      <c r="D8" s="6">
        <v>25</v>
      </c>
      <c r="E8" s="6">
        <v>25</v>
      </c>
      <c r="F8" s="6">
        <v>0.92</v>
      </c>
      <c r="G8" s="9">
        <v>24.150000000000002</v>
      </c>
      <c r="H8" s="10">
        <v>20.8</v>
      </c>
      <c r="I8" s="16">
        <v>0.01</v>
      </c>
      <c r="J8" s="15">
        <v>20.810000000000002</v>
      </c>
      <c r="K8" s="17">
        <f t="shared" si="0"/>
        <v>3.34</v>
      </c>
    </row>
    <row r="9" spans="1:1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9">
        <v>15.456</v>
      </c>
      <c r="H9" s="10">
        <v>21</v>
      </c>
      <c r="I9" s="16">
        <v>0.01</v>
      </c>
      <c r="J9" s="15">
        <v>21.01</v>
      </c>
      <c r="K9" s="17">
        <f t="shared" si="0"/>
        <v>-5.554000000000002</v>
      </c>
    </row>
    <row r="10" spans="1:11" x14ac:dyDescent="0.25">
      <c r="A10" s="11">
        <v>6</v>
      </c>
      <c r="B10" s="5" t="s">
        <v>29</v>
      </c>
      <c r="C10" s="5" t="s">
        <v>25</v>
      </c>
      <c r="D10" s="6">
        <v>40</v>
      </c>
      <c r="E10" s="6">
        <v>40</v>
      </c>
      <c r="F10" s="6"/>
      <c r="G10" s="9">
        <v>40.32</v>
      </c>
      <c r="H10" s="27">
        <v>0</v>
      </c>
      <c r="I10" s="16">
        <v>0</v>
      </c>
      <c r="J10" s="15">
        <v>0</v>
      </c>
      <c r="K10" s="17">
        <f t="shared" si="0"/>
        <v>40.32</v>
      </c>
    </row>
    <row r="11" spans="1:11" x14ac:dyDescent="0.25">
      <c r="A11" s="39">
        <v>7</v>
      </c>
      <c r="B11" s="18" t="s">
        <v>30</v>
      </c>
      <c r="C11" s="18" t="s">
        <v>26</v>
      </c>
      <c r="D11" s="40">
        <v>10</v>
      </c>
      <c r="E11" s="40">
        <v>10</v>
      </c>
      <c r="F11" s="40"/>
      <c r="G11" s="41">
        <v>9.66</v>
      </c>
      <c r="H11" s="28">
        <v>0</v>
      </c>
      <c r="I11" s="16">
        <v>0</v>
      </c>
      <c r="J11" s="15">
        <v>0</v>
      </c>
      <c r="K11" s="17">
        <f t="shared" si="0"/>
        <v>9.66</v>
      </c>
    </row>
    <row r="12" spans="1:1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9">
        <v>24.150000000000002</v>
      </c>
      <c r="H12" s="10">
        <v>13.64</v>
      </c>
      <c r="I12" s="16">
        <v>0</v>
      </c>
      <c r="J12" s="15">
        <v>13.64</v>
      </c>
      <c r="K12" s="17">
        <f t="shared" si="0"/>
        <v>10.510000000000002</v>
      </c>
    </row>
    <row r="13" spans="1:11" x14ac:dyDescent="0.25">
      <c r="A13" s="11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9">
        <v>15.456</v>
      </c>
      <c r="H13" s="10">
        <v>14.986000000000001</v>
      </c>
      <c r="I13" s="16">
        <v>0.82700000000000007</v>
      </c>
      <c r="J13" s="15">
        <v>15.813000000000001</v>
      </c>
      <c r="K13" s="17">
        <f t="shared" si="0"/>
        <v>-0.35700000000000109</v>
      </c>
    </row>
    <row r="14" spans="1:11" x14ac:dyDescent="0.25">
      <c r="A14" s="11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9">
        <v>24.150000000000002</v>
      </c>
      <c r="H14" s="10">
        <v>1.83</v>
      </c>
      <c r="I14" s="16">
        <v>0</v>
      </c>
      <c r="J14" s="15">
        <v>1.83</v>
      </c>
      <c r="K14" s="17">
        <f t="shared" si="0"/>
        <v>22.32</v>
      </c>
    </row>
    <row r="15" spans="1:11" x14ac:dyDescent="0.25">
      <c r="A15" s="11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9">
        <v>6.0858000000000008</v>
      </c>
      <c r="H15" s="10">
        <v>2.9</v>
      </c>
      <c r="I15" s="16">
        <v>7.5999999999999998E-2</v>
      </c>
      <c r="J15" s="15">
        <v>2.976</v>
      </c>
      <c r="K15" s="17">
        <f t="shared" si="0"/>
        <v>3.1098000000000008</v>
      </c>
    </row>
    <row r="16" spans="1:11" x14ac:dyDescent="0.25">
      <c r="A16" s="11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9">
        <v>6.0858000000000008</v>
      </c>
      <c r="H16" s="10">
        <v>2.9</v>
      </c>
      <c r="I16" s="16">
        <v>0</v>
      </c>
      <c r="J16" s="15">
        <v>2.9</v>
      </c>
      <c r="K16" s="17">
        <f t="shared" si="0"/>
        <v>3.1858000000000009</v>
      </c>
    </row>
    <row r="17" spans="1:11" x14ac:dyDescent="0.25">
      <c r="A17" s="11">
        <v>13</v>
      </c>
      <c r="B17" s="5" t="s">
        <v>47</v>
      </c>
      <c r="C17" s="5" t="s">
        <v>26</v>
      </c>
      <c r="D17" s="6">
        <v>1.6</v>
      </c>
      <c r="E17" s="6">
        <v>1.6</v>
      </c>
      <c r="F17" s="6">
        <v>0.92</v>
      </c>
      <c r="G17" s="9">
        <v>1.5456000000000003</v>
      </c>
      <c r="H17" s="10">
        <v>2.282</v>
      </c>
      <c r="I17" s="16">
        <v>0.184</v>
      </c>
      <c r="J17" s="15">
        <v>2.4660000000000002</v>
      </c>
      <c r="K17" s="17">
        <f t="shared" si="0"/>
        <v>-0.92039999999999988</v>
      </c>
    </row>
    <row r="18" spans="1:11" x14ac:dyDescent="0.25">
      <c r="A18" s="11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9">
        <v>2.4150000000000005</v>
      </c>
      <c r="H18" s="10">
        <v>1.5920000000000001</v>
      </c>
      <c r="I18" s="16">
        <v>6.0999999999999999E-2</v>
      </c>
      <c r="J18" s="15">
        <v>1.653</v>
      </c>
      <c r="K18" s="17">
        <f t="shared" si="0"/>
        <v>0.76200000000000045</v>
      </c>
    </row>
    <row r="19" spans="1:11" x14ac:dyDescent="0.25">
      <c r="A19" s="11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9">
        <v>1.5456000000000003</v>
      </c>
      <c r="H19" s="10">
        <v>1.246</v>
      </c>
      <c r="I19" s="16">
        <v>0</v>
      </c>
      <c r="J19" s="15">
        <v>1.246</v>
      </c>
      <c r="K19" s="17">
        <f t="shared" si="0"/>
        <v>0.29960000000000031</v>
      </c>
    </row>
    <row r="20" spans="1:11" x14ac:dyDescent="0.25">
      <c r="A20" s="11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9">
        <v>1.5456000000000003</v>
      </c>
      <c r="H20" s="10">
        <v>0.65100000000000002</v>
      </c>
      <c r="I20" s="16">
        <v>0.121</v>
      </c>
      <c r="J20" s="15">
        <v>0.77200000000000002</v>
      </c>
      <c r="K20" s="17">
        <f t="shared" si="0"/>
        <v>0.77360000000000029</v>
      </c>
    </row>
    <row r="21" spans="1:11" x14ac:dyDescent="0.25">
      <c r="A21" s="11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9">
        <v>6.0858000000000008</v>
      </c>
      <c r="H21" s="10">
        <v>0.3</v>
      </c>
      <c r="I21" s="16">
        <v>0</v>
      </c>
      <c r="J21" s="15">
        <v>0.3</v>
      </c>
      <c r="K21" s="17">
        <f t="shared" si="0"/>
        <v>5.7858000000000009</v>
      </c>
    </row>
    <row r="22" spans="1:11" x14ac:dyDescent="0.25">
      <c r="A22" s="11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9">
        <v>24.150000000000002</v>
      </c>
      <c r="H22" s="10">
        <v>10.257</v>
      </c>
      <c r="I22" s="16">
        <v>0</v>
      </c>
      <c r="J22" s="15">
        <v>10.257</v>
      </c>
      <c r="K22" s="17">
        <f t="shared" si="0"/>
        <v>13.893000000000002</v>
      </c>
    </row>
    <row r="23" spans="1:11" x14ac:dyDescent="0.25">
      <c r="A23" s="11">
        <v>19</v>
      </c>
      <c r="B23" s="5" t="s">
        <v>12</v>
      </c>
      <c r="C23" s="5" t="s">
        <v>22</v>
      </c>
      <c r="D23" s="6">
        <v>2.5</v>
      </c>
      <c r="E23" s="6">
        <v>2.5</v>
      </c>
      <c r="F23" s="6">
        <v>0.92</v>
      </c>
      <c r="G23" s="9">
        <v>2.4150000000000005</v>
      </c>
      <c r="H23" s="10">
        <v>0.66</v>
      </c>
      <c r="I23" s="16">
        <v>0</v>
      </c>
      <c r="J23" s="15">
        <v>0.66</v>
      </c>
      <c r="K23" s="17">
        <f t="shared" si="0"/>
        <v>1.7550000000000003</v>
      </c>
    </row>
    <row r="24" spans="1:11" x14ac:dyDescent="0.25">
      <c r="A24" s="11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9">
        <v>6.0858000000000008</v>
      </c>
      <c r="H24" s="10">
        <v>3.11</v>
      </c>
      <c r="I24" s="16">
        <v>0</v>
      </c>
      <c r="J24" s="15">
        <v>3.11</v>
      </c>
      <c r="K24" s="17">
        <f t="shared" si="0"/>
        <v>2.9758000000000009</v>
      </c>
    </row>
    <row r="25" spans="1:1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9">
        <v>24.150000000000002</v>
      </c>
      <c r="H25" s="10">
        <v>15.285</v>
      </c>
      <c r="I25" s="16">
        <v>0</v>
      </c>
      <c r="J25" s="15">
        <v>15.285</v>
      </c>
      <c r="K25" s="17">
        <f t="shared" si="0"/>
        <v>8.865000000000002</v>
      </c>
    </row>
    <row r="26" spans="1:11" x14ac:dyDescent="0.25">
      <c r="A26" s="11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9">
        <v>3.8639999999999999</v>
      </c>
      <c r="H26" s="10">
        <v>3.06</v>
      </c>
      <c r="I26" s="16">
        <v>5.4000000000000006E-2</v>
      </c>
      <c r="J26" s="15">
        <v>3.1139999999999999</v>
      </c>
      <c r="K26" s="17">
        <f t="shared" si="0"/>
        <v>0.75</v>
      </c>
    </row>
    <row r="27" spans="1:11" x14ac:dyDescent="0.25">
      <c r="A27" s="11">
        <v>23</v>
      </c>
      <c r="B27" s="5" t="s">
        <v>40</v>
      </c>
      <c r="C27" s="5" t="s">
        <v>27</v>
      </c>
      <c r="D27" s="6">
        <v>10</v>
      </c>
      <c r="E27" s="6">
        <v>10</v>
      </c>
      <c r="F27" s="6">
        <v>0.92</v>
      </c>
      <c r="G27" s="9">
        <v>9.6600000000000019</v>
      </c>
      <c r="H27" s="10">
        <v>7.9</v>
      </c>
      <c r="I27" s="16">
        <v>8.8999999999999996E-2</v>
      </c>
      <c r="J27" s="15">
        <v>7.9890000000000008</v>
      </c>
      <c r="K27" s="17">
        <f t="shared" si="0"/>
        <v>1.6710000000000012</v>
      </c>
    </row>
    <row r="28" spans="1:11" x14ac:dyDescent="0.25">
      <c r="A28" s="11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9">
        <v>2.4150000000000005</v>
      </c>
      <c r="H28" s="10">
        <v>1.08</v>
      </c>
      <c r="I28" s="16">
        <v>0</v>
      </c>
      <c r="J28" s="15">
        <v>1.08</v>
      </c>
      <c r="K28" s="17">
        <f t="shared" si="0"/>
        <v>1.3350000000000004</v>
      </c>
    </row>
    <row r="29" spans="1:11" x14ac:dyDescent="0.25">
      <c r="A29" s="11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9">
        <v>6.0858000000000008</v>
      </c>
      <c r="H29" s="10">
        <v>1.31</v>
      </c>
      <c r="I29" s="16">
        <v>0</v>
      </c>
      <c r="J29" s="15">
        <v>1.31</v>
      </c>
      <c r="K29" s="17">
        <f t="shared" si="0"/>
        <v>4.7758000000000003</v>
      </c>
    </row>
    <row r="30" spans="1:11" x14ac:dyDescent="0.25">
      <c r="A30" s="11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9">
        <v>15.456</v>
      </c>
      <c r="H30" s="10">
        <v>11.83</v>
      </c>
      <c r="I30" s="16">
        <v>0.08</v>
      </c>
      <c r="J30" s="15">
        <v>11.91</v>
      </c>
      <c r="K30" s="17">
        <f t="shared" si="0"/>
        <v>3.5459999999999994</v>
      </c>
    </row>
    <row r="31" spans="1:11" ht="15.75" thickBot="1" x14ac:dyDescent="0.3">
      <c r="A31" s="42">
        <v>27</v>
      </c>
      <c r="B31" s="43" t="s">
        <v>9</v>
      </c>
      <c r="C31" s="43" t="s">
        <v>22</v>
      </c>
      <c r="D31" s="44">
        <v>2.5</v>
      </c>
      <c r="E31" s="44">
        <v>2.5</v>
      </c>
      <c r="F31" s="44">
        <v>0.92</v>
      </c>
      <c r="G31" s="45">
        <v>2.4150000000000005</v>
      </c>
      <c r="H31" s="46">
        <v>0.56000000000000005</v>
      </c>
      <c r="I31" s="47">
        <v>0</v>
      </c>
      <c r="J31" s="48">
        <v>0.56000000000000005</v>
      </c>
      <c r="K31" s="17">
        <f t="shared" si="0"/>
        <v>1.8550000000000004</v>
      </c>
    </row>
    <row r="32" spans="1:11" ht="15.75" thickBot="1" x14ac:dyDescent="0.3">
      <c r="A32" s="33" t="s">
        <v>35</v>
      </c>
      <c r="B32" s="34"/>
      <c r="C32" s="21"/>
      <c r="D32" s="21">
        <v>473.30000000000013</v>
      </c>
      <c r="E32" s="21">
        <v>467.00000000000011</v>
      </c>
      <c r="F32" s="21"/>
      <c r="G32" s="31">
        <v>458.88780000000003</v>
      </c>
      <c r="H32" s="22"/>
      <c r="I32" s="21"/>
      <c r="J32" s="31">
        <f>SUM(J5:J31)</f>
        <v>251.60400000000004</v>
      </c>
      <c r="K32" s="30">
        <f>SUM(K5:K31)</f>
        <v>207.28379999999996</v>
      </c>
    </row>
    <row r="33" spans="1:1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</sheetData>
  <mergeCells count="12">
    <mergeCell ref="A34:K34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2016-02-11T06:00:44Z</dcterms:modified>
</cp:coreProperties>
</file>